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5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<sst xmlns="http://schemas.openxmlformats.org/spreadsheetml/2006/main" count="60" uniqueCount="59">
  <si>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Föreningsstödsnämnden  år 2002</t>
  </si>
  <si>
    <t>budget</t>
  </si>
  <si>
    <t>utfall</t>
  </si>
  <si>
    <t xml:space="preserve">Prognos </t>
  </si>
  <si>
    <t>bokslut</t>
  </si>
  <si>
    <t xml:space="preserve">belopp i tkr </t>
  </si>
  <si>
    <t>Intäkter</t>
  </si>
  <si>
    <t xml:space="preserve">Ram                                                    </t>
  </si>
  <si>
    <t xml:space="preserve">Lokaluthyrning                                                             </t>
  </si>
  <si>
    <t>not 1</t>
  </si>
  <si>
    <t>Totala intäkter</t>
  </si>
  <si>
    <t>Kostnader</t>
  </si>
  <si>
    <t xml:space="preserve">Nämnden                                              </t>
  </si>
  <si>
    <t>Nämndstöd/administration</t>
  </si>
  <si>
    <t xml:space="preserve">Administrationsbidrag                  </t>
  </si>
  <si>
    <t>not 2</t>
  </si>
  <si>
    <t xml:space="preserve">Aktivitetsbidrag </t>
  </si>
  <si>
    <t>not 3</t>
  </si>
  <si>
    <t xml:space="preserve">Handikappföreningar </t>
  </si>
  <si>
    <t xml:space="preserve">Projektbidrag Barn/ungdom </t>
  </si>
  <si>
    <t>not 4</t>
  </si>
  <si>
    <t xml:space="preserve">Uppdragsbidrag </t>
  </si>
  <si>
    <t>not 5</t>
  </si>
  <si>
    <t>Produktion</t>
  </si>
  <si>
    <t>Not 6</t>
  </si>
  <si>
    <t>Bidragsreserv</t>
  </si>
  <si>
    <t>not 7</t>
  </si>
  <si>
    <t>Totala kostnader</t>
  </si>
  <si>
    <t xml:space="preserve">Resultat </t>
  </si>
  <si>
    <t>Tidigare års överföring</t>
  </si>
  <si>
    <t>not 8</t>
  </si>
  <si>
    <t>Not 1</t>
  </si>
  <si>
    <t>Periodisering har gjorts för juli-okt med 849 tkr.</t>
  </si>
  <si>
    <t xml:space="preserve">I prognosen för helåret har antagits att intäkterna ökar för andra halvåret i likhet med </t>
  </si>
  <si>
    <t>tidigare år.</t>
  </si>
  <si>
    <t>Not 2</t>
  </si>
  <si>
    <t>Administrationsbidraget är utbetalt för helåret med 2 502 tkr.</t>
  </si>
  <si>
    <t>periodisering har gjorts för nov-dec. med -417 tkr</t>
  </si>
  <si>
    <t>Not 3</t>
  </si>
  <si>
    <t>Not 4</t>
  </si>
  <si>
    <t xml:space="preserve">Projektbidragen har betalats ut med 17,5 tkr. 65 tkr är periodiserat. På helår räknas </t>
  </si>
  <si>
    <t>Not 5</t>
  </si>
  <si>
    <t>enl. avtal</t>
  </si>
  <si>
    <t>Not 7</t>
  </si>
  <si>
    <t>Not 8</t>
  </si>
  <si>
    <t xml:space="preserve">Överföring från föregående års underskott är periodiserat på 10 mån </t>
  </si>
  <si>
    <t>Fakturor förfallna till betalning uppgår till 42 895 kr</t>
  </si>
  <si>
    <t>Influtna osäkra fordringar uppgår till 87 000 kr från Nacka Hockey</t>
  </si>
  <si>
    <t>reglering sker vid bokslut</t>
  </si>
  <si>
    <t>Lokaluthyrning har fakturerats för första halvåret med 1 484 tkr.</t>
  </si>
  <si>
    <t>utbetalningsrutiner. Periodisering har gjorts för juli t o m okt med 892 tkr.</t>
  </si>
  <si>
    <t>med ett överskott på ca 100 tkr.</t>
  </si>
  <si>
    <t>utbetalas i november.</t>
  </si>
  <si>
    <t>not 6</t>
  </si>
  <si>
    <t xml:space="preserve">Budget uppföljning januari-oktober </t>
  </si>
  <si>
    <t xml:space="preserve">Aktivitetsbidraget är utbetalt för dec 2001 t o m juni 2002 med 2 192 tkr pga. ändrade </t>
  </si>
  <si>
    <t>Uppdragsbidrag har utbetalats med 11 tkr, 22 tkr är periodiserade och kommer att</t>
  </si>
  <si>
    <t xml:space="preserve">Produktionskostnadens är uppräknad enl. entreprenadprisindex E 84 med 6,49% </t>
  </si>
  <si>
    <t>125 tkr är utbetalt för Skota hem, resterande är kostnader för ridhusanläggning.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</si>
</sst>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3" fillId="2" borderId="10" xfId="0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31.28125" style="1" customWidth="1"/>
    <col min="2" max="2" width="5.8515625" style="1" customWidth="1"/>
    <col min="3" max="3" width="11.57421875" style="1" customWidth="1"/>
    <col min="4" max="4" width="12.7109375" style="1" customWidth="1"/>
    <col min="5" max="5" width="13.140625" style="1" customWidth="1"/>
    <col min="6" max="6" width="11.140625" style="1" customWidth="1"/>
    <col min="7" max="16384" width="9.140625" style="1" customWidth="1"/>
  </cols>
  <sheetData>
    <row r="1" ht="18">
      <c r="A1" s="2" t="s">
        <v>0</v>
      </c>
    </row>
    <row r="2" spans="1:6" ht="15.75">
      <c r="A2" s="3" t="s">
        <v>54</v>
      </c>
      <c r="F2" s="4"/>
    </row>
    <row r="3" spans="1:6" ht="15">
      <c r="A3" s="5"/>
      <c r="B3" s="6"/>
      <c r="C3" s="7" t="s">
        <v>1</v>
      </c>
      <c r="D3" s="7" t="s">
        <v>2</v>
      </c>
      <c r="E3" s="8" t="s">
        <v>3</v>
      </c>
      <c r="F3" s="7" t="s">
        <v>4</v>
      </c>
    </row>
    <row r="4" spans="1:6" ht="15">
      <c r="A4" s="9" t="s">
        <v>5</v>
      </c>
      <c r="B4" s="10"/>
      <c r="C4" s="11">
        <v>2002</v>
      </c>
      <c r="D4" s="12">
        <v>37560</v>
      </c>
      <c r="E4" s="13">
        <v>37621</v>
      </c>
      <c r="F4" s="11">
        <v>2001</v>
      </c>
    </row>
    <row r="5" spans="1:6" ht="15.75">
      <c r="A5" s="14" t="s">
        <v>6</v>
      </c>
      <c r="B5" s="15"/>
      <c r="C5" s="16"/>
      <c r="D5" s="16"/>
      <c r="E5" s="17"/>
      <c r="F5" s="18"/>
    </row>
    <row r="6" spans="1:6" ht="15">
      <c r="A6" s="19" t="s">
        <v>7</v>
      </c>
      <c r="B6" s="17"/>
      <c r="C6" s="20">
        <v>6600</v>
      </c>
      <c r="D6" s="20">
        <v>5500</v>
      </c>
      <c r="E6" s="21">
        <v>6600</v>
      </c>
      <c r="F6" s="20">
        <v>5800</v>
      </c>
    </row>
    <row r="7" spans="1:6" ht="15">
      <c r="A7" s="19" t="s">
        <v>8</v>
      </c>
      <c r="B7" s="17" t="s">
        <v>9</v>
      </c>
      <c r="C7" s="20">
        <v>2800</v>
      </c>
      <c r="D7" s="20">
        <v>2333.3</v>
      </c>
      <c r="E7" s="21">
        <v>3050</v>
      </c>
      <c r="F7" s="20">
        <v>2730</v>
      </c>
    </row>
    <row r="8" spans="1:6" ht="15">
      <c r="A8" s="19"/>
      <c r="B8" s="17"/>
      <c r="C8" s="18"/>
      <c r="D8" s="18"/>
      <c r="E8" s="17"/>
      <c r="F8" s="18"/>
    </row>
    <row r="9" spans="1:6" ht="15.75">
      <c r="A9" s="22" t="s">
        <v>10</v>
      </c>
      <c r="B9" s="23"/>
      <c r="C9" s="24">
        <f>SUM(C6:C8)</f>
        <v>9400</v>
      </c>
      <c r="D9" s="24">
        <f>SUM(D6:D8)</f>
        <v>7833.3</v>
      </c>
      <c r="E9" s="25">
        <f>SUM(E6:E8)</f>
        <v>9650</v>
      </c>
      <c r="F9" s="24">
        <f>SUM(F6:F8)</f>
        <v>8530</v>
      </c>
    </row>
    <row r="10" spans="1:6" ht="15.75">
      <c r="A10" s="26"/>
      <c r="B10" s="27"/>
      <c r="C10" s="28"/>
      <c r="D10" s="28"/>
      <c r="E10" s="29"/>
      <c r="F10" s="28"/>
    </row>
    <row r="11" spans="1:6" ht="15.75">
      <c r="A11" s="14" t="s">
        <v>11</v>
      </c>
      <c r="B11" s="15"/>
      <c r="C11" s="18"/>
      <c r="D11" s="18"/>
      <c r="E11" s="17"/>
      <c r="F11" s="18"/>
    </row>
    <row r="12" spans="1:6" ht="15">
      <c r="A12" s="19" t="s">
        <v>12</v>
      </c>
      <c r="B12" s="17"/>
      <c r="C12" s="20">
        <v>-160</v>
      </c>
      <c r="D12" s="30">
        <v>-112.3</v>
      </c>
      <c r="E12" s="31">
        <v>-160</v>
      </c>
      <c r="F12" s="30">
        <v>-104</v>
      </c>
    </row>
    <row r="13" spans="1:6" ht="15">
      <c r="A13" s="19" t="s">
        <v>13</v>
      </c>
      <c r="B13" s="17"/>
      <c r="C13" s="20">
        <v>-220</v>
      </c>
      <c r="D13" s="30">
        <v>-186</v>
      </c>
      <c r="E13" s="31">
        <v>-220</v>
      </c>
      <c r="F13" s="30">
        <v>-288</v>
      </c>
    </row>
    <row r="14" spans="1:6" ht="15">
      <c r="A14" s="19" t="s">
        <v>14</v>
      </c>
      <c r="B14" s="17" t="s">
        <v>15</v>
      </c>
      <c r="C14" s="20">
        <v>-2500</v>
      </c>
      <c r="D14" s="30">
        <v>-2085</v>
      </c>
      <c r="E14" s="31">
        <v>-2503</v>
      </c>
      <c r="F14" s="30">
        <v>-2407</v>
      </c>
    </row>
    <row r="15" spans="1:6" ht="15">
      <c r="A15" s="19" t="s">
        <v>16</v>
      </c>
      <c r="B15" s="17" t="s">
        <v>17</v>
      </c>
      <c r="C15" s="18">
        <v>-3700</v>
      </c>
      <c r="D15" s="30">
        <v>-3083</v>
      </c>
      <c r="E15" s="31">
        <v>-3900</v>
      </c>
      <c r="F15" s="30">
        <v>-3475</v>
      </c>
    </row>
    <row r="16" spans="1:6" ht="15">
      <c r="A16" s="19" t="s">
        <v>18</v>
      </c>
      <c r="B16" s="17"/>
      <c r="C16" s="18">
        <v>-120</v>
      </c>
      <c r="D16" s="30">
        <v>-142.5</v>
      </c>
      <c r="E16" s="31">
        <v>-143</v>
      </c>
      <c r="F16" s="30">
        <v>-106</v>
      </c>
    </row>
    <row r="17" spans="1:6" ht="15">
      <c r="A17" s="19" t="s">
        <v>19</v>
      </c>
      <c r="B17" s="17" t="s">
        <v>20</v>
      </c>
      <c r="C17" s="18">
        <v>-210</v>
      </c>
      <c r="D17" s="30">
        <v>-83</v>
      </c>
      <c r="E17" s="31">
        <v>-100</v>
      </c>
      <c r="F17" s="30">
        <v>-289</v>
      </c>
    </row>
    <row r="18" spans="1:6" ht="15">
      <c r="A18" s="19" t="s">
        <v>21</v>
      </c>
      <c r="B18" s="17" t="s">
        <v>22</v>
      </c>
      <c r="C18" s="18">
        <v>-40</v>
      </c>
      <c r="D18" s="30">
        <v>-33</v>
      </c>
      <c r="E18" s="31">
        <v>-40</v>
      </c>
      <c r="F18" s="30"/>
    </row>
    <row r="19" spans="1:6" ht="15">
      <c r="A19" s="19" t="s">
        <v>23</v>
      </c>
      <c r="B19" s="17" t="s">
        <v>53</v>
      </c>
      <c r="C19" s="20">
        <v>-2030</v>
      </c>
      <c r="D19" s="30">
        <v>-1830.8</v>
      </c>
      <c r="E19" s="31">
        <v>-2190</v>
      </c>
      <c r="F19" s="30">
        <v>-2028</v>
      </c>
    </row>
    <row r="20" spans="1:6" ht="15">
      <c r="A20" s="19" t="s">
        <v>25</v>
      </c>
      <c r="B20" s="17" t="s">
        <v>26</v>
      </c>
      <c r="C20" s="18">
        <v>-420</v>
      </c>
      <c r="D20" s="20">
        <v>-174.5</v>
      </c>
      <c r="E20" s="21">
        <v>-200</v>
      </c>
      <c r="F20" s="32"/>
    </row>
    <row r="21" spans="1:6" ht="15.75">
      <c r="A21" s="22" t="s">
        <v>27</v>
      </c>
      <c r="B21" s="33"/>
      <c r="C21" s="34">
        <f>SUM(C12:C20)</f>
        <v>-9400</v>
      </c>
      <c r="D21" s="24">
        <f>SUM(D12:D20)</f>
        <v>-7730.1</v>
      </c>
      <c r="E21" s="34">
        <f>SUM(E12:E20)</f>
        <v>-9456</v>
      </c>
      <c r="F21" s="34">
        <f>SUM(F12:F20)</f>
        <v>-8697</v>
      </c>
    </row>
    <row r="22" spans="1:6" s="35" customFormat="1" ht="15.75">
      <c r="A22" s="22" t="s">
        <v>28</v>
      </c>
      <c r="B22" s="33"/>
      <c r="C22" s="34">
        <f>C9+C21</f>
        <v>0</v>
      </c>
      <c r="D22" s="24">
        <f>D9+D21</f>
        <v>103.19999999999982</v>
      </c>
      <c r="E22" s="34">
        <f>E9+E21</f>
        <v>194</v>
      </c>
      <c r="F22" s="34">
        <f>F9+F21</f>
        <v>-167</v>
      </c>
    </row>
    <row r="23" spans="1:6" s="35" customFormat="1" ht="15.75">
      <c r="A23" s="26" t="s">
        <v>29</v>
      </c>
      <c r="B23" s="36" t="s">
        <v>30</v>
      </c>
      <c r="C23" s="37">
        <v>-160</v>
      </c>
      <c r="D23" s="28">
        <v>-133</v>
      </c>
      <c r="E23" s="37">
        <v>-160</v>
      </c>
      <c r="F23" s="37">
        <v>-181</v>
      </c>
    </row>
    <row r="24" spans="1:6" ht="15.75">
      <c r="A24" s="38" t="s">
        <v>28</v>
      </c>
      <c r="B24" s="39"/>
      <c r="C24" s="40">
        <f>SUM(C22:C23)</f>
        <v>-160</v>
      </c>
      <c r="D24" s="41">
        <f>SUM(D22:D23)</f>
        <v>-29.800000000000182</v>
      </c>
      <c r="E24" s="40">
        <f>SUM(E22:E23)</f>
        <v>34</v>
      </c>
      <c r="F24" s="40">
        <f>SUM(F22:F23)</f>
        <v>-348</v>
      </c>
    </row>
    <row r="25" spans="1:6" ht="15.75">
      <c r="A25" s="42"/>
      <c r="B25" s="42"/>
      <c r="C25" s="29"/>
      <c r="D25" s="29"/>
      <c r="E25" s="29"/>
      <c r="F25" s="29"/>
    </row>
    <row r="26" spans="1:6" ht="15.75">
      <c r="A26" s="43" t="s">
        <v>31</v>
      </c>
      <c r="B26" s="43"/>
      <c r="C26" s="29"/>
      <c r="D26" s="29"/>
      <c r="E26" s="29"/>
      <c r="F26" s="29"/>
    </row>
    <row r="27" spans="1:6" ht="15.75">
      <c r="A27" s="44" t="s">
        <v>49</v>
      </c>
      <c r="B27" s="44"/>
      <c r="C27" s="29"/>
      <c r="D27" s="29"/>
      <c r="E27" s="29"/>
      <c r="F27" s="29"/>
    </row>
    <row r="28" spans="1:6" ht="15.75">
      <c r="A28" s="44" t="s">
        <v>32</v>
      </c>
      <c r="B28" s="44"/>
      <c r="C28" s="29"/>
      <c r="D28" s="29"/>
      <c r="E28" s="29"/>
      <c r="F28" s="29"/>
    </row>
    <row r="29" spans="1:6" ht="15.75">
      <c r="A29" s="44" t="s">
        <v>33</v>
      </c>
      <c r="B29" s="44"/>
      <c r="C29" s="29"/>
      <c r="D29" s="29"/>
      <c r="E29" s="29"/>
      <c r="F29" s="29"/>
    </row>
    <row r="30" spans="1:6" ht="15.75">
      <c r="A30" s="44" t="s">
        <v>34</v>
      </c>
      <c r="B30" s="44"/>
      <c r="C30" s="29"/>
      <c r="D30" s="29"/>
      <c r="E30" s="29"/>
      <c r="F30" s="29"/>
    </row>
    <row r="31" spans="1:6" ht="15.75">
      <c r="A31" s="43" t="s">
        <v>35</v>
      </c>
      <c r="B31" s="44"/>
      <c r="C31" s="29"/>
      <c r="D31" s="29"/>
      <c r="E31" s="29"/>
      <c r="F31" s="29"/>
    </row>
    <row r="32" spans="1:2" ht="15">
      <c r="A32" s="44" t="s">
        <v>36</v>
      </c>
      <c r="B32" s="44"/>
    </row>
    <row r="33" spans="1:2" ht="15">
      <c r="A33" s="44" t="s">
        <v>37</v>
      </c>
      <c r="B33" s="44"/>
    </row>
    <row r="34" spans="1:5" ht="15.75">
      <c r="A34" s="29" t="s">
        <v>38</v>
      </c>
      <c r="B34" s="31"/>
      <c r="C34" s="45"/>
      <c r="D34" s="29"/>
      <c r="E34" s="29"/>
    </row>
    <row r="35" spans="1:5" ht="15.75">
      <c r="A35" s="31" t="s">
        <v>55</v>
      </c>
      <c r="B35" s="31"/>
      <c r="C35" s="45"/>
      <c r="D35" s="29"/>
      <c r="E35" s="29"/>
    </row>
    <row r="36" spans="1:5" ht="15.75">
      <c r="A36" s="31" t="s">
        <v>50</v>
      </c>
      <c r="B36" s="31"/>
      <c r="C36" s="45"/>
      <c r="D36" s="29"/>
      <c r="E36" s="29"/>
    </row>
    <row r="37" spans="1:6" ht="15.75">
      <c r="A37" s="43" t="s">
        <v>39</v>
      </c>
      <c r="B37" s="44"/>
      <c r="C37" s="29"/>
      <c r="D37" s="29"/>
      <c r="E37" s="29"/>
      <c r="F37" s="29"/>
    </row>
    <row r="38" spans="1:6" ht="15.75">
      <c r="A38" s="44" t="s">
        <v>40</v>
      </c>
      <c r="B38" s="44"/>
      <c r="C38" s="29"/>
      <c r="D38" s="29"/>
      <c r="E38" s="29"/>
      <c r="F38" s="29"/>
    </row>
    <row r="39" spans="1:6" ht="15.75">
      <c r="A39" s="44" t="s">
        <v>51</v>
      </c>
      <c r="B39" s="44"/>
      <c r="C39" s="29"/>
      <c r="D39" s="29"/>
      <c r="E39" s="29"/>
      <c r="F39" s="29"/>
    </row>
    <row r="40" spans="1:6" ht="15.75">
      <c r="A40" s="43" t="s">
        <v>41</v>
      </c>
      <c r="B40" s="44"/>
      <c r="C40" s="29"/>
      <c r="D40" s="29"/>
      <c r="E40" s="29"/>
      <c r="F40" s="29"/>
    </row>
    <row r="41" spans="1:6" ht="15.75">
      <c r="A41" s="44" t="s">
        <v>56</v>
      </c>
      <c r="B41" s="44"/>
      <c r="C41" s="29"/>
      <c r="D41" s="29"/>
      <c r="E41" s="29"/>
      <c r="F41" s="29"/>
    </row>
    <row r="42" spans="1:6" ht="15.75">
      <c r="A42" s="44" t="s">
        <v>52</v>
      </c>
      <c r="B42" s="44"/>
      <c r="C42" s="29"/>
      <c r="D42" s="29"/>
      <c r="E42" s="29"/>
      <c r="F42" s="29"/>
    </row>
    <row r="43" spans="1:6" ht="15.75">
      <c r="A43" s="43" t="s">
        <v>24</v>
      </c>
      <c r="B43" s="44"/>
      <c r="C43" s="29"/>
      <c r="D43" s="29"/>
      <c r="E43" s="29"/>
      <c r="F43" s="29"/>
    </row>
    <row r="44" spans="1:6" ht="15.75">
      <c r="A44" s="44" t="s">
        <v>57</v>
      </c>
      <c r="B44" s="44"/>
      <c r="C44" s="29"/>
      <c r="D44" s="29"/>
      <c r="E44" s="29"/>
      <c r="F44" s="29"/>
    </row>
    <row r="45" spans="1:6" ht="15.75">
      <c r="A45" s="44" t="s">
        <v>42</v>
      </c>
      <c r="B45" s="44"/>
      <c r="C45" s="29"/>
      <c r="D45" s="29"/>
      <c r="E45" s="29"/>
      <c r="F45" s="29"/>
    </row>
    <row r="46" spans="1:6" ht="15.75">
      <c r="A46" s="43" t="s">
        <v>43</v>
      </c>
      <c r="B46" s="44"/>
      <c r="C46" s="29"/>
      <c r="D46" s="29"/>
      <c r="E46" s="29"/>
      <c r="F46" s="29"/>
    </row>
    <row r="47" spans="1:6" ht="15.75">
      <c r="A47" s="44" t="s">
        <v>58</v>
      </c>
      <c r="B47" s="44"/>
      <c r="C47" s="29"/>
      <c r="D47" s="29"/>
      <c r="E47" s="29"/>
      <c r="F47" s="29"/>
    </row>
    <row r="48" spans="1:6" ht="15.75">
      <c r="A48" s="43" t="s">
        <v>44</v>
      </c>
      <c r="B48" s="44"/>
      <c r="C48" s="29"/>
      <c r="D48" s="29"/>
      <c r="E48" s="29"/>
      <c r="F48" s="29"/>
    </row>
    <row r="49" spans="1:6" ht="15.75">
      <c r="A49" s="44" t="s">
        <v>45</v>
      </c>
      <c r="B49" s="44"/>
      <c r="C49" s="29"/>
      <c r="D49" s="29"/>
      <c r="E49" s="29"/>
      <c r="F49" s="29"/>
    </row>
    <row r="50" spans="1:6" ht="15.75">
      <c r="A50" s="44"/>
      <c r="B50" s="44"/>
      <c r="C50" s="29"/>
      <c r="D50" s="29"/>
      <c r="E50" s="29"/>
      <c r="F50" s="29"/>
    </row>
    <row r="51" spans="1:6" ht="15.75">
      <c r="A51" s="44" t="s">
        <v>46</v>
      </c>
      <c r="B51" s="44"/>
      <c r="C51" s="29"/>
      <c r="D51" s="29"/>
      <c r="E51" s="29"/>
      <c r="F51" s="29"/>
    </row>
    <row r="52" spans="1:6" ht="15.75">
      <c r="A52" s="44" t="s">
        <v>47</v>
      </c>
      <c r="B52" s="44"/>
      <c r="C52" s="29"/>
      <c r="D52" s="29"/>
      <c r="E52" s="29"/>
      <c r="F52" s="29"/>
    </row>
    <row r="53" spans="1:6" ht="15.75">
      <c r="A53" s="44" t="s">
        <v>48</v>
      </c>
      <c r="B53" s="44"/>
      <c r="C53" s="29"/>
      <c r="D53" s="29"/>
      <c r="E53" s="29"/>
      <c r="F53" s="29"/>
    </row>
    <row r="54" spans="1:6" ht="15.75">
      <c r="A54" s="43"/>
      <c r="B54" s="44"/>
      <c r="C54" s="29"/>
      <c r="D54" s="29"/>
      <c r="E54" s="29"/>
      <c r="F54" s="29"/>
    </row>
    <row r="55" spans="1:6" ht="15.75">
      <c r="A55" s="44"/>
      <c r="B55" s="44"/>
      <c r="C55" s="29"/>
      <c r="D55" s="29"/>
      <c r="E55" s="29"/>
      <c r="F55" s="29"/>
    </row>
    <row r="56" spans="1:6" ht="15.75">
      <c r="A56" s="44"/>
      <c r="B56" s="44"/>
      <c r="C56" s="29"/>
      <c r="D56" s="29"/>
      <c r="E56" s="29"/>
      <c r="F56" s="29"/>
    </row>
    <row r="57" spans="1:6" ht="15.75">
      <c r="A57" s="44"/>
      <c r="B57" s="44"/>
      <c r="C57" s="29"/>
      <c r="D57" s="29"/>
      <c r="E57" s="29"/>
      <c r="F57" s="29"/>
    </row>
    <row r="59" ht="15">
      <c r="C59" s="46"/>
    </row>
    <row r="60" ht="15">
      <c r="C60" s="46"/>
    </row>
    <row r="61" ht="15">
      <c r="C61" s="46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2002-11-07T13:38:08Z</cp:lastPrinted>
  <dcterms:created xsi:type="dcterms:W3CDTF">2002-11-07T13:37:30Z</dcterms:created>
  <cp:category/>
  <cp:version/>
  <cp:contentType/>
  <cp:contentStatus/>
</cp:coreProperties>
</file>