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<sst xmlns="http://schemas.openxmlformats.org/spreadsheetml/2006/main" count="58" uniqueCount="25">
  <si>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Förskola</t>
  </si>
  <si>
    <t>Omsorgstid timmar/vecka</t>
  </si>
  <si>
    <t>Ersättning till anordnare(kr/år)</t>
  </si>
  <si>
    <t>1-2 år</t>
  </si>
  <si>
    <t>3-5 år</t>
  </si>
  <si>
    <t>6 år</t>
  </si>
  <si>
    <t>20-25</t>
  </si>
  <si>
    <t>26-35</t>
  </si>
  <si>
    <t>36-</t>
  </si>
  <si>
    <t>Barn till föräldralediga 15 t/v</t>
  </si>
  <si>
    <t>Familjedaghem</t>
  </si>
  <si>
    <t>Skolbarnsomsorg</t>
  </si>
  <si>
    <t>T o m 24</t>
  </si>
  <si>
    <t>Fr o m 25</t>
  </si>
  <si>
    <t>Förskoleklassomsorg</t>
  </si>
  <si>
    <t>T o m 13</t>
  </si>
  <si>
    <t>Fr o m 14</t>
  </si>
  <si>
    <t>Månadsavgift per barn</t>
  </si>
  <si>
    <t>Aviftsreduktion per månad</t>
  </si>
  <si>
    <t>Allmän förskola</t>
  </si>
  <si>
    <t xml:space="preserve">Avgiftsreduktion för barn med rätt till allmän förskola  </t>
  </si>
  <si>
    <t>Barn till arbetslösa 15 t/v</t>
  </si>
  <si>
    <t>Tillägg för kombination familjedaghem/allmän förskola</t>
  </si>
  <si>
    <t>i Nacka kommun fr o m 2003-01-01</t>
  </si>
  <si>
    <t xml:space="preserve">Checkbelopp och avgifter inom förskoleverksamhet och skolbarnsomsorg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</si>
</sst>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12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0">
      <selection activeCell="F33" sqref="F33:G33"/>
    </sheetView>
  </sheetViews>
  <sheetFormatPr defaultColWidth="9.140625" defaultRowHeight="12.75"/>
  <cols>
    <col min="1" max="1" width="24.8515625" style="0" customWidth="1"/>
    <col min="2" max="2" width="7.421875" style="0" customWidth="1"/>
    <col min="3" max="3" width="8.140625" style="0" customWidth="1"/>
    <col min="4" max="4" width="6.8515625" style="0" customWidth="1"/>
    <col min="5" max="5" width="6.57421875" style="0" customWidth="1"/>
    <col min="7" max="7" width="10.8515625" style="0" customWidth="1"/>
    <col min="8" max="8" width="11.28125" style="0" customWidth="1"/>
  </cols>
  <sheetData>
    <row r="1" ht="15.75">
      <c r="A1" s="1" t="s">
        <v>24</v>
      </c>
    </row>
    <row r="2" ht="15.75">
      <c r="A2" s="1" t="s">
        <v>23</v>
      </c>
    </row>
    <row r="3" ht="15.75">
      <c r="A3" s="1"/>
    </row>
    <row r="4" ht="15.75">
      <c r="A4" s="1" t="s">
        <v>0</v>
      </c>
    </row>
    <row r="5" spans="1:8" ht="12.75">
      <c r="A5" s="9" t="s">
        <v>1</v>
      </c>
      <c r="B5" s="54" t="s">
        <v>17</v>
      </c>
      <c r="C5" s="55"/>
      <c r="D5" s="55"/>
      <c r="E5" s="56"/>
      <c r="F5" s="54" t="s">
        <v>2</v>
      </c>
      <c r="G5" s="55"/>
      <c r="H5" s="56"/>
    </row>
    <row r="6" spans="1:8" ht="12.75">
      <c r="A6" s="10"/>
      <c r="B6" s="11">
        <v>1</v>
      </c>
      <c r="C6" s="12">
        <v>2</v>
      </c>
      <c r="D6" s="12">
        <v>3</v>
      </c>
      <c r="E6" s="12">
        <v>4</v>
      </c>
      <c r="F6" s="43" t="s">
        <v>3</v>
      </c>
      <c r="G6" s="44" t="s">
        <v>4</v>
      </c>
      <c r="H6" s="45" t="s">
        <v>5</v>
      </c>
    </row>
    <row r="7" spans="1:8" ht="12.75">
      <c r="A7" s="6" t="s">
        <v>6</v>
      </c>
      <c r="B7" s="14">
        <v>800</v>
      </c>
      <c r="C7" s="15">
        <v>533</v>
      </c>
      <c r="D7" s="15">
        <v>266</v>
      </c>
      <c r="E7" s="15">
        <v>0</v>
      </c>
      <c r="F7" s="23">
        <v>75000</v>
      </c>
      <c r="G7" s="24">
        <v>62700</v>
      </c>
      <c r="H7" s="25">
        <v>55200</v>
      </c>
    </row>
    <row r="8" spans="1:8" ht="12.75">
      <c r="A8" s="7" t="s">
        <v>7</v>
      </c>
      <c r="B8" s="16">
        <v>900</v>
      </c>
      <c r="C8" s="17">
        <v>600</v>
      </c>
      <c r="D8" s="17">
        <v>300</v>
      </c>
      <c r="E8" s="17">
        <v>0</v>
      </c>
      <c r="F8" s="26">
        <v>91100</v>
      </c>
      <c r="G8" s="27">
        <v>77700</v>
      </c>
      <c r="H8" s="28">
        <v>67500</v>
      </c>
    </row>
    <row r="9" spans="1:8" ht="12.75">
      <c r="A9" s="7" t="s">
        <v>8</v>
      </c>
      <c r="B9" s="16">
        <v>1140</v>
      </c>
      <c r="C9" s="17">
        <v>760</v>
      </c>
      <c r="D9" s="17">
        <v>380</v>
      </c>
      <c r="E9" s="17">
        <v>0</v>
      </c>
      <c r="F9" s="26">
        <v>102800</v>
      </c>
      <c r="G9" s="27">
        <v>91100</v>
      </c>
      <c r="H9" s="28">
        <v>80300</v>
      </c>
    </row>
    <row r="10" spans="1:8" ht="12.75">
      <c r="A10" s="7" t="s">
        <v>9</v>
      </c>
      <c r="B10" s="16">
        <v>800</v>
      </c>
      <c r="C10" s="17">
        <v>533</v>
      </c>
      <c r="D10" s="17">
        <v>266</v>
      </c>
      <c r="E10" s="17">
        <v>0</v>
      </c>
      <c r="F10" s="26">
        <v>43400</v>
      </c>
      <c r="G10" s="27">
        <v>35300</v>
      </c>
      <c r="H10" s="28">
        <v>33200</v>
      </c>
    </row>
    <row r="11" spans="1:8" ht="12.75">
      <c r="A11" s="3" t="s">
        <v>21</v>
      </c>
      <c r="B11" s="18">
        <v>800</v>
      </c>
      <c r="C11" s="19">
        <v>533</v>
      </c>
      <c r="D11" s="19">
        <v>266</v>
      </c>
      <c r="E11" s="19">
        <v>0</v>
      </c>
      <c r="F11" s="29">
        <v>49300</v>
      </c>
      <c r="G11" s="30">
        <v>41200</v>
      </c>
      <c r="H11" s="31">
        <v>36400</v>
      </c>
    </row>
    <row r="13" ht="15.75">
      <c r="A13" s="1" t="s">
        <v>10</v>
      </c>
    </row>
    <row r="14" spans="1:8" ht="12.75">
      <c r="A14" s="9" t="s">
        <v>1</v>
      </c>
      <c r="B14" s="54" t="s">
        <v>17</v>
      </c>
      <c r="C14" s="55"/>
      <c r="D14" s="55"/>
      <c r="E14" s="56"/>
      <c r="F14" s="54" t="s">
        <v>2</v>
      </c>
      <c r="G14" s="55"/>
      <c r="H14" s="56"/>
    </row>
    <row r="15" spans="1:8" ht="12.75">
      <c r="A15" s="10"/>
      <c r="B15" s="11">
        <v>1</v>
      </c>
      <c r="C15" s="12">
        <v>2</v>
      </c>
      <c r="D15" s="12">
        <v>3</v>
      </c>
      <c r="E15" s="12">
        <v>4</v>
      </c>
      <c r="F15" s="43" t="s">
        <v>3</v>
      </c>
      <c r="G15" s="44" t="s">
        <v>4</v>
      </c>
      <c r="H15" s="45" t="s">
        <v>5</v>
      </c>
    </row>
    <row r="16" spans="1:8" ht="12.75">
      <c r="A16" s="6" t="s">
        <v>6</v>
      </c>
      <c r="B16" s="14">
        <v>800</v>
      </c>
      <c r="C16" s="15">
        <v>533</v>
      </c>
      <c r="D16" s="15">
        <v>266</v>
      </c>
      <c r="E16" s="15">
        <v>0</v>
      </c>
      <c r="F16" s="23">
        <v>58400</v>
      </c>
      <c r="G16" s="24">
        <v>46600</v>
      </c>
      <c r="H16" s="25">
        <v>45000</v>
      </c>
    </row>
    <row r="17" spans="1:8" ht="12.75">
      <c r="A17" s="7" t="s">
        <v>7</v>
      </c>
      <c r="B17" s="16">
        <v>900</v>
      </c>
      <c r="C17" s="17">
        <v>600</v>
      </c>
      <c r="D17" s="17">
        <v>300</v>
      </c>
      <c r="E17" s="17">
        <v>0</v>
      </c>
      <c r="F17" s="26">
        <v>72800</v>
      </c>
      <c r="G17" s="27">
        <v>59500</v>
      </c>
      <c r="H17" s="28">
        <v>55200</v>
      </c>
    </row>
    <row r="18" spans="1:8" ht="12.75">
      <c r="A18" s="7" t="s">
        <v>8</v>
      </c>
      <c r="B18" s="16">
        <v>1140</v>
      </c>
      <c r="C18" s="17">
        <v>760</v>
      </c>
      <c r="D18" s="17">
        <v>380</v>
      </c>
      <c r="E18" s="17">
        <v>0</v>
      </c>
      <c r="F18" s="26">
        <v>84600</v>
      </c>
      <c r="G18" s="27">
        <v>73400</v>
      </c>
      <c r="H18" s="28">
        <v>70200</v>
      </c>
    </row>
    <row r="19" spans="1:8" ht="12.75">
      <c r="A19" s="7" t="s">
        <v>9</v>
      </c>
      <c r="B19" s="16">
        <v>800</v>
      </c>
      <c r="C19" s="17">
        <v>533</v>
      </c>
      <c r="D19" s="17">
        <v>266</v>
      </c>
      <c r="E19" s="17">
        <v>0</v>
      </c>
      <c r="F19" s="26">
        <v>34800</v>
      </c>
      <c r="G19" s="27">
        <v>28400</v>
      </c>
      <c r="H19" s="28">
        <v>26800</v>
      </c>
    </row>
    <row r="20" spans="1:8" ht="12.75">
      <c r="A20" s="3" t="s">
        <v>21</v>
      </c>
      <c r="B20" s="18">
        <v>800</v>
      </c>
      <c r="C20" s="19">
        <v>533</v>
      </c>
      <c r="D20" s="19">
        <v>266</v>
      </c>
      <c r="E20" s="19">
        <v>0</v>
      </c>
      <c r="F20" s="29">
        <v>38600</v>
      </c>
      <c r="G20" s="30">
        <v>30500</v>
      </c>
      <c r="H20" s="31">
        <v>30500</v>
      </c>
    </row>
    <row r="22" ht="15.75">
      <c r="A22" s="1" t="s">
        <v>14</v>
      </c>
    </row>
    <row r="23" spans="1:8" ht="29.25" customHeight="1">
      <c r="A23" s="9" t="s">
        <v>1</v>
      </c>
      <c r="B23" s="54" t="s">
        <v>17</v>
      </c>
      <c r="C23" s="55"/>
      <c r="D23" s="55"/>
      <c r="E23" s="56"/>
      <c r="F23" s="57" t="s">
        <v>2</v>
      </c>
      <c r="G23" s="58"/>
      <c r="H23" s="32"/>
    </row>
    <row r="24" spans="1:8" ht="14.25" customHeight="1">
      <c r="A24" s="10"/>
      <c r="B24" s="11">
        <v>1</v>
      </c>
      <c r="C24" s="12">
        <v>2</v>
      </c>
      <c r="D24" s="12">
        <v>3</v>
      </c>
      <c r="E24" s="12">
        <v>4</v>
      </c>
      <c r="F24" s="11"/>
      <c r="G24" s="13"/>
      <c r="H24" s="33"/>
    </row>
    <row r="25" spans="1:8" ht="12.75">
      <c r="A25" s="6" t="s">
        <v>12</v>
      </c>
      <c r="B25" s="14">
        <v>550</v>
      </c>
      <c r="C25" s="15">
        <v>275</v>
      </c>
      <c r="D25" s="15">
        <v>275</v>
      </c>
      <c r="E25" s="15">
        <v>0</v>
      </c>
      <c r="F25" s="48">
        <v>42200</v>
      </c>
      <c r="G25" s="49"/>
      <c r="H25" s="8"/>
    </row>
    <row r="26" spans="1:8" ht="12.75">
      <c r="A26" s="7" t="s">
        <v>13</v>
      </c>
      <c r="B26" s="16">
        <v>760</v>
      </c>
      <c r="C26" s="17">
        <v>380</v>
      </c>
      <c r="D26" s="17">
        <v>380</v>
      </c>
      <c r="E26" s="17">
        <v>0</v>
      </c>
      <c r="F26" s="52">
        <v>54100</v>
      </c>
      <c r="G26" s="53"/>
      <c r="H26" s="8"/>
    </row>
    <row r="27" spans="1:8" ht="12.75">
      <c r="A27" s="3"/>
      <c r="B27" s="3"/>
      <c r="C27" s="4"/>
      <c r="D27" s="4"/>
      <c r="E27" s="4"/>
      <c r="F27" s="29"/>
      <c r="G27" s="31"/>
      <c r="H27" s="8"/>
    </row>
    <row r="28" spans="6:7" ht="12.75">
      <c r="F28" s="22"/>
      <c r="G28" s="22"/>
    </row>
    <row r="29" spans="1:7" ht="15.75">
      <c r="A29" s="1" t="s">
        <v>11</v>
      </c>
      <c r="F29" s="22"/>
      <c r="G29" s="22"/>
    </row>
    <row r="30" spans="1:8" ht="25.5" customHeight="1">
      <c r="A30" s="9" t="s">
        <v>1</v>
      </c>
      <c r="B30" s="54" t="s">
        <v>17</v>
      </c>
      <c r="C30" s="55"/>
      <c r="D30" s="55"/>
      <c r="E30" s="56"/>
      <c r="F30" s="59" t="s">
        <v>2</v>
      </c>
      <c r="G30" s="49"/>
      <c r="H30" s="33"/>
    </row>
    <row r="31" spans="1:8" ht="13.5" customHeight="1">
      <c r="A31" s="10"/>
      <c r="B31" s="11">
        <v>1</v>
      </c>
      <c r="C31" s="12">
        <v>2</v>
      </c>
      <c r="D31" s="12">
        <v>3</v>
      </c>
      <c r="E31" s="12">
        <v>4</v>
      </c>
      <c r="F31" s="38"/>
      <c r="G31" s="39"/>
      <c r="H31" s="33"/>
    </row>
    <row r="32" spans="1:8" ht="12.75">
      <c r="A32" s="6" t="s">
        <v>15</v>
      </c>
      <c r="B32" s="14">
        <v>550</v>
      </c>
      <c r="C32" s="15">
        <v>275</v>
      </c>
      <c r="D32" s="15">
        <v>275</v>
      </c>
      <c r="E32" s="15">
        <v>0</v>
      </c>
      <c r="F32" s="48">
        <v>27300</v>
      </c>
      <c r="G32" s="49"/>
      <c r="H32" s="8"/>
    </row>
    <row r="33" spans="1:8" ht="12.75">
      <c r="A33" s="7" t="s">
        <v>16</v>
      </c>
      <c r="B33" s="16">
        <v>760</v>
      </c>
      <c r="C33" s="17">
        <v>380</v>
      </c>
      <c r="D33" s="17">
        <v>380</v>
      </c>
      <c r="E33" s="17">
        <v>0</v>
      </c>
      <c r="F33" s="52">
        <v>35000</v>
      </c>
      <c r="G33" s="53"/>
      <c r="H33" s="8"/>
    </row>
    <row r="34" spans="1:8" ht="12.75">
      <c r="A34" s="3"/>
      <c r="B34" s="3"/>
      <c r="C34" s="4"/>
      <c r="D34" s="4"/>
      <c r="E34" s="4"/>
      <c r="F34" s="3"/>
      <c r="G34" s="5"/>
      <c r="H34" s="8"/>
    </row>
    <row r="36" ht="15.75">
      <c r="A36" s="1" t="s">
        <v>20</v>
      </c>
    </row>
    <row r="37" spans="1:5" ht="24.75" customHeight="1">
      <c r="A37" s="9" t="s">
        <v>1</v>
      </c>
      <c r="B37" s="57" t="s">
        <v>18</v>
      </c>
      <c r="C37" s="58"/>
      <c r="D37" s="32"/>
      <c r="E37" s="32"/>
    </row>
    <row r="38" spans="1:5" ht="6" customHeight="1">
      <c r="A38" s="10"/>
      <c r="B38" s="11"/>
      <c r="C38" s="13"/>
      <c r="D38" s="33"/>
      <c r="E38" s="33"/>
    </row>
    <row r="39" spans="1:5" ht="12.75">
      <c r="A39" s="35" t="s">
        <v>6</v>
      </c>
      <c r="B39" s="61">
        <v>315</v>
      </c>
      <c r="C39" s="62"/>
      <c r="D39" s="17"/>
      <c r="E39" s="17"/>
    </row>
    <row r="40" spans="1:5" ht="12.75">
      <c r="A40" s="36" t="s">
        <v>7</v>
      </c>
      <c r="B40" s="40">
        <v>315</v>
      </c>
      <c r="C40" s="60"/>
      <c r="D40" s="17"/>
      <c r="E40" s="17"/>
    </row>
    <row r="41" spans="1:5" ht="12.75">
      <c r="A41" s="36" t="s">
        <v>8</v>
      </c>
      <c r="B41" s="40">
        <v>315</v>
      </c>
      <c r="C41" s="60"/>
      <c r="D41" s="17"/>
      <c r="E41" s="17"/>
    </row>
    <row r="42" spans="1:5" ht="12.75">
      <c r="A42" s="37"/>
      <c r="B42" s="18"/>
      <c r="C42" s="34"/>
      <c r="D42" s="17"/>
      <c r="E42" s="17"/>
    </row>
    <row r="43" spans="1:5" ht="12.75">
      <c r="A43" s="8"/>
      <c r="B43" s="17"/>
      <c r="C43" s="17"/>
      <c r="D43" s="17"/>
      <c r="E43" s="17"/>
    </row>
    <row r="44" spans="1:5" ht="15.75">
      <c r="A44" s="1" t="s">
        <v>19</v>
      </c>
      <c r="B44" s="17"/>
      <c r="C44" s="17"/>
      <c r="D44" s="17"/>
      <c r="E44" s="17"/>
    </row>
    <row r="45" spans="1:3" ht="24.75" customHeight="1">
      <c r="A45" s="41"/>
      <c r="B45" s="46" t="s">
        <v>2</v>
      </c>
      <c r="C45" s="47"/>
    </row>
    <row r="46" spans="1:3" ht="12.75">
      <c r="A46" s="6" t="s">
        <v>19</v>
      </c>
      <c r="B46" s="48">
        <v>35500</v>
      </c>
      <c r="C46" s="49"/>
    </row>
    <row r="47" spans="1:3" ht="38.25">
      <c r="A47" s="42" t="s">
        <v>22</v>
      </c>
      <c r="B47" s="50">
        <v>6900</v>
      </c>
      <c r="C47" s="51"/>
    </row>
  </sheetData>
  <mergeCells count="19">
    <mergeCell ref="B40:C40"/>
    <mergeCell ref="B23:E23"/>
    <mergeCell ref="B30:E30"/>
    <mergeCell ref="F23:G23"/>
    <mergeCell ref="F30:G30"/>
    <mergeCell ref="B5:E5"/>
    <mergeCell ref="F5:H5"/>
    <mergeCell ref="B14:E14"/>
    <mergeCell ref="F14:H14"/>
    <mergeCell ref="B45:C45"/>
    <mergeCell ref="B46:C46"/>
    <mergeCell ref="B47:C47"/>
    <mergeCell ref="F25:G25"/>
    <mergeCell ref="F26:G26"/>
    <mergeCell ref="F32:G32"/>
    <mergeCell ref="F33:G33"/>
    <mergeCell ref="B41:C41"/>
    <mergeCell ref="B37:C37"/>
    <mergeCell ref="B39:C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K21" sqref="K21:K22"/>
    </sheetView>
  </sheetViews>
  <sheetFormatPr defaultColWidth="9.140625" defaultRowHeight="12.75"/>
  <cols>
    <col min="1" max="1" width="19.140625" style="0" customWidth="1"/>
  </cols>
  <sheetData>
    <row r="1" ht="12.75">
      <c r="C1" s="2">
        <v>2002</v>
      </c>
    </row>
    <row r="3" spans="1:5" ht="12.75">
      <c r="A3" s="2" t="s">
        <v>0</v>
      </c>
      <c r="B3" s="2"/>
      <c r="C3" s="20" t="s">
        <v>3</v>
      </c>
      <c r="D3" s="21" t="s">
        <v>4</v>
      </c>
      <c r="E3" s="21" t="s">
        <v>5</v>
      </c>
    </row>
    <row r="4" spans="3:13" ht="12.75">
      <c r="C4">
        <v>72800</v>
      </c>
      <c r="D4">
        <v>60840</v>
      </c>
      <c r="E4">
        <v>53560</v>
      </c>
      <c r="G4" s="22">
        <f>C4*1.03</f>
        <v>74984</v>
      </c>
      <c r="H4" s="22">
        <f>D4*1.03</f>
        <v>62665.200000000004</v>
      </c>
      <c r="I4" s="22">
        <f>E4*1.03</f>
        <v>55166.8</v>
      </c>
      <c r="K4" s="22">
        <f>ROUND(G4,-2)</f>
        <v>75000</v>
      </c>
      <c r="L4" s="22">
        <f>ROUND(H4,-2)</f>
        <v>62700</v>
      </c>
      <c r="M4" s="22">
        <f>ROUND(I4,-2)</f>
        <v>55200</v>
      </c>
    </row>
    <row r="5" spans="3:13" ht="12.75">
      <c r="C5">
        <v>88400</v>
      </c>
      <c r="D5">
        <v>75400</v>
      </c>
      <c r="E5">
        <v>65520</v>
      </c>
      <c r="G5" s="22">
        <f aca="true" t="shared" si="0" ref="G5:G15">C5*1.03</f>
        <v>91052</v>
      </c>
      <c r="H5" s="22">
        <f aca="true" t="shared" si="1" ref="H5:H15">D5*1.03</f>
        <v>77662</v>
      </c>
      <c r="I5" s="22">
        <f aca="true" t="shared" si="2" ref="I5:I15">E5*1.03</f>
        <v>67485.6</v>
      </c>
      <c r="K5" s="22">
        <f aca="true" t="shared" si="3" ref="K5:K15">ROUND(G5,-2)</f>
        <v>91100</v>
      </c>
      <c r="L5" s="22">
        <f aca="true" t="shared" si="4" ref="L5:L15">ROUND(H5,-2)</f>
        <v>77700</v>
      </c>
      <c r="M5" s="22">
        <f aca="true" t="shared" si="5" ref="M5:M15">ROUND(I5,-2)</f>
        <v>67500</v>
      </c>
    </row>
    <row r="6" spans="3:13" ht="12.75">
      <c r="C6">
        <v>99840</v>
      </c>
      <c r="D6">
        <v>88400</v>
      </c>
      <c r="E6">
        <v>78000</v>
      </c>
      <c r="G6" s="22">
        <f t="shared" si="0"/>
        <v>102835.2</v>
      </c>
      <c r="H6" s="22">
        <f t="shared" si="1"/>
        <v>91052</v>
      </c>
      <c r="I6" s="22">
        <f t="shared" si="2"/>
        <v>80340</v>
      </c>
      <c r="K6" s="22">
        <f t="shared" si="3"/>
        <v>102800</v>
      </c>
      <c r="L6" s="22">
        <f t="shared" si="4"/>
        <v>91100</v>
      </c>
      <c r="M6" s="22">
        <f t="shared" si="5"/>
        <v>80300</v>
      </c>
    </row>
    <row r="7" spans="3:13" ht="12.75">
      <c r="C7">
        <v>42120</v>
      </c>
      <c r="D7">
        <v>34320</v>
      </c>
      <c r="E7">
        <v>32240</v>
      </c>
      <c r="G7" s="22">
        <f t="shared" si="0"/>
        <v>43383.6</v>
      </c>
      <c r="H7" s="22">
        <f t="shared" si="1"/>
        <v>35349.6</v>
      </c>
      <c r="I7" s="22">
        <f t="shared" si="2"/>
        <v>33207.200000000004</v>
      </c>
      <c r="K7" s="22">
        <f t="shared" si="3"/>
        <v>43400</v>
      </c>
      <c r="L7" s="22">
        <f t="shared" si="4"/>
        <v>35300</v>
      </c>
      <c r="M7" s="22">
        <f t="shared" si="5"/>
        <v>33200</v>
      </c>
    </row>
    <row r="8" spans="3:13" ht="12.75">
      <c r="C8">
        <v>47840</v>
      </c>
      <c r="D8">
        <v>40040</v>
      </c>
      <c r="E8">
        <v>35360</v>
      </c>
      <c r="G8" s="22">
        <f t="shared" si="0"/>
        <v>49275.200000000004</v>
      </c>
      <c r="H8" s="22">
        <f t="shared" si="1"/>
        <v>41241.200000000004</v>
      </c>
      <c r="I8" s="22">
        <f t="shared" si="2"/>
        <v>36420.8</v>
      </c>
      <c r="K8" s="22">
        <f t="shared" si="3"/>
        <v>49300</v>
      </c>
      <c r="L8" s="22">
        <f t="shared" si="4"/>
        <v>41200</v>
      </c>
      <c r="M8" s="22">
        <f t="shared" si="5"/>
        <v>36400</v>
      </c>
    </row>
    <row r="9" spans="7:13" ht="12.75">
      <c r="G9" s="22"/>
      <c r="H9" s="22"/>
      <c r="I9" s="22"/>
      <c r="K9" s="22"/>
      <c r="L9" s="22"/>
      <c r="M9" s="22"/>
    </row>
    <row r="10" spans="1:13" ht="12.75">
      <c r="A10" t="s">
        <v>10</v>
      </c>
      <c r="C10" s="20" t="s">
        <v>3</v>
      </c>
      <c r="D10" s="21" t="s">
        <v>4</v>
      </c>
      <c r="E10" s="21" t="s">
        <v>5</v>
      </c>
      <c r="G10" s="22"/>
      <c r="H10" s="22"/>
      <c r="I10" s="22"/>
      <c r="K10" s="22"/>
      <c r="L10" s="22"/>
      <c r="M10" s="22"/>
    </row>
    <row r="11" spans="3:13" ht="12.75">
      <c r="C11">
        <v>56680</v>
      </c>
      <c r="D11">
        <v>45240</v>
      </c>
      <c r="E11">
        <v>43680</v>
      </c>
      <c r="G11" s="22">
        <f t="shared" si="0"/>
        <v>58380.4</v>
      </c>
      <c r="H11" s="22">
        <f t="shared" si="1"/>
        <v>46597.200000000004</v>
      </c>
      <c r="I11" s="22">
        <f t="shared" si="2"/>
        <v>44990.4</v>
      </c>
      <c r="K11" s="22">
        <f t="shared" si="3"/>
        <v>58400</v>
      </c>
      <c r="L11" s="22">
        <f t="shared" si="4"/>
        <v>46600</v>
      </c>
      <c r="M11" s="22">
        <f t="shared" si="5"/>
        <v>45000</v>
      </c>
    </row>
    <row r="12" spans="3:13" ht="12.75">
      <c r="C12">
        <v>70720</v>
      </c>
      <c r="D12">
        <v>57720</v>
      </c>
      <c r="E12">
        <v>53560</v>
      </c>
      <c r="G12" s="22">
        <f t="shared" si="0"/>
        <v>72841.6</v>
      </c>
      <c r="H12" s="22">
        <f t="shared" si="1"/>
        <v>59451.6</v>
      </c>
      <c r="I12" s="22">
        <f t="shared" si="2"/>
        <v>55166.8</v>
      </c>
      <c r="K12" s="22">
        <f t="shared" si="3"/>
        <v>72800</v>
      </c>
      <c r="L12" s="22">
        <f t="shared" si="4"/>
        <v>59500</v>
      </c>
      <c r="M12" s="22">
        <f t="shared" si="5"/>
        <v>55200</v>
      </c>
    </row>
    <row r="13" spans="3:13" ht="12.75">
      <c r="C13">
        <v>82160</v>
      </c>
      <c r="D13">
        <v>71240</v>
      </c>
      <c r="E13">
        <v>68120</v>
      </c>
      <c r="G13" s="22">
        <f t="shared" si="0"/>
        <v>84624.8</v>
      </c>
      <c r="H13" s="22">
        <f t="shared" si="1"/>
        <v>73377.2</v>
      </c>
      <c r="I13" s="22">
        <f t="shared" si="2"/>
        <v>70163.6</v>
      </c>
      <c r="K13" s="22">
        <f t="shared" si="3"/>
        <v>84600</v>
      </c>
      <c r="L13" s="22">
        <f t="shared" si="4"/>
        <v>73400</v>
      </c>
      <c r="M13" s="22">
        <f t="shared" si="5"/>
        <v>70200</v>
      </c>
    </row>
    <row r="14" spans="3:13" ht="12.75">
      <c r="C14">
        <v>33800</v>
      </c>
      <c r="D14">
        <v>27560</v>
      </c>
      <c r="E14">
        <v>26000</v>
      </c>
      <c r="G14" s="22">
        <f t="shared" si="0"/>
        <v>34814</v>
      </c>
      <c r="H14" s="22">
        <f t="shared" si="1"/>
        <v>28386.8</v>
      </c>
      <c r="I14" s="22">
        <f t="shared" si="2"/>
        <v>26780</v>
      </c>
      <c r="K14" s="22">
        <f t="shared" si="3"/>
        <v>34800</v>
      </c>
      <c r="L14" s="22">
        <f t="shared" si="4"/>
        <v>28400</v>
      </c>
      <c r="M14" s="22">
        <f t="shared" si="5"/>
        <v>26800</v>
      </c>
    </row>
    <row r="15" spans="3:13" ht="12.75">
      <c r="C15">
        <v>37440</v>
      </c>
      <c r="D15">
        <v>29640</v>
      </c>
      <c r="E15">
        <v>29640</v>
      </c>
      <c r="G15" s="22">
        <f t="shared" si="0"/>
        <v>38563.200000000004</v>
      </c>
      <c r="H15" s="22">
        <f t="shared" si="1"/>
        <v>30529.2</v>
      </c>
      <c r="I15" s="22">
        <f t="shared" si="2"/>
        <v>30529.2</v>
      </c>
      <c r="K15" s="22">
        <f t="shared" si="3"/>
        <v>38600</v>
      </c>
      <c r="L15" s="22">
        <f t="shared" si="4"/>
        <v>30500</v>
      </c>
      <c r="M15" s="22">
        <f t="shared" si="5"/>
        <v>30500</v>
      </c>
    </row>
    <row r="17" spans="1:11" ht="12.75">
      <c r="A17" t="s">
        <v>14</v>
      </c>
      <c r="C17">
        <v>41000</v>
      </c>
      <c r="D17">
        <f>C17*1.03</f>
        <v>42230</v>
      </c>
      <c r="K17">
        <f>ROUND(D17,-2)</f>
        <v>42200</v>
      </c>
    </row>
    <row r="18" spans="3:11" ht="12.75">
      <c r="C18">
        <v>52500</v>
      </c>
      <c r="D18">
        <f>C18*1.03</f>
        <v>54075</v>
      </c>
      <c r="K18">
        <f>ROUND(D18,-2)</f>
        <v>54100</v>
      </c>
    </row>
    <row r="21" spans="1:11" ht="12.75">
      <c r="A21" t="s">
        <v>11</v>
      </c>
      <c r="C21">
        <v>26500</v>
      </c>
      <c r="D21">
        <f>C21*1.03</f>
        <v>27295</v>
      </c>
      <c r="K21">
        <f>ROUND(D21,-2)</f>
        <v>27300</v>
      </c>
    </row>
    <row r="22" spans="3:11" ht="12.75">
      <c r="C22">
        <v>34000</v>
      </c>
      <c r="D22">
        <f>C22*1.03</f>
        <v>35020</v>
      </c>
      <c r="K22">
        <f>ROUND(D22,-2)</f>
        <v>35000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Håkan Sundblad</cp:lastModifiedBy>
  <cp:lastPrinted>2002-08-28T15:11:25Z</cp:lastPrinted>
  <dcterms:created xsi:type="dcterms:W3CDTF">2002-08-27T11:17:32Z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